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F19" i="1" l="1"/>
  <c r="F18" i="1"/>
  <c r="F20" i="1"/>
  <c r="F17" i="1"/>
  <c r="F16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<sst xmlns="http://schemas.openxmlformats.org/spreadsheetml/2006/main" count="50" uniqueCount="38">
  <si>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</si>
  <si>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</si>
  <si>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</si>
  <si>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</si>
  <si>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</si>
  <si>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</si>
  <si>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</si>
  <si>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</si>
  <si>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</si>
  <si>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</si>
  <si>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</si>
  <si>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</si>
  <si>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</si>
  <si>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</si>
  <si>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</si>
  <si>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</si>
  <si>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</si>
  <si>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</si>
  <si>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</si>
  <si>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</si>
  <si>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</si>
  <si>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</si>
  <si>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</si>
  <si>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</si>
  <si>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</si>
  <si>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</si>
  <si>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</si>
  <si>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</si>
  <si>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</si>
  <si>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</si>
  <si>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</si>
  <si>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Кутузова, дом № 108а</t>
  </si>
  <si>
    <t>Общеполезная площадь жилых помещений дома                                                                                   3318,5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</si>
  <si>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</si>
  <si>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22,03 руб./м2</t>
  </si>
  <si>
    <t>Сумма ,начисленная за содержание и текущий ремонт,руб./год                                                     877 278,66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</si>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</sst>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3318.5</v>
      </c>
      <c r="E8" s="15">
        <v>0.59</v>
      </c>
      <c r="F8" s="5">
        <f t="shared" ref="F8:F13" si="0">D8*E8*12</f>
        <v>23494.98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3318.5</v>
      </c>
      <c r="E9" s="15">
        <v>1.21</v>
      </c>
      <c r="F9" s="5">
        <f t="shared" si="0"/>
        <v>48184.619999999995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3318.5</v>
      </c>
      <c r="E10" s="15">
        <v>0.73</v>
      </c>
      <c r="F10" s="5">
        <f t="shared" si="0"/>
        <v>29070.06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3318.5</v>
      </c>
      <c r="E11" s="15">
        <v>4.45</v>
      </c>
      <c r="F11" s="5">
        <f t="shared" si="0"/>
        <v>177207.90000000002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3318.5</v>
      </c>
      <c r="E12" s="15">
        <v>1.1499999999999999</v>
      </c>
      <c r="F12" s="5">
        <f t="shared" si="0"/>
        <v>45795.299999999996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3318.5</v>
      </c>
      <c r="E13" s="15">
        <v>0.12</v>
      </c>
      <c r="F13" s="5">
        <f t="shared" si="0"/>
        <v>4778.6399999999994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3318.5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3318.5</v>
      </c>
      <c r="E15" s="15">
        <v>0.55000000000000004</v>
      </c>
      <c r="F15" s="5">
        <f t="shared" ref="F15:F20" si="2">D15*E15*12</f>
        <v>21902.100000000002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3318.5</v>
      </c>
      <c r="E16" s="15">
        <v>2.2000000000000002</v>
      </c>
      <c r="F16" s="5">
        <f t="shared" si="2"/>
        <v>87608.400000000009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3318.5</v>
      </c>
      <c r="E17" s="15">
        <v>3.3</v>
      </c>
      <c r="F17" s="5">
        <f t="shared" si="2"/>
        <v>131412.59999999998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3318.5</v>
      </c>
      <c r="E18" s="9">
        <v>1.78</v>
      </c>
      <c r="F18" s="9">
        <f t="shared" si="2"/>
        <v>70883.16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3318.5</v>
      </c>
      <c r="E19" s="9">
        <v>3.75</v>
      </c>
      <c r="F19" s="9">
        <f t="shared" si="2"/>
        <v>149332.5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3318.5</v>
      </c>
      <c r="E20" s="9">
        <v>2.2000000000000002</v>
      </c>
      <c r="F20" s="9">
        <f t="shared" si="2"/>
        <v>87608.400000000009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877278.66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2025-03-03T12:22:14Z</cp:lastPrinted>
  <dcterms:created xsi:type="dcterms:W3CDTF">2020-09-17T07:37:22Z</dcterms:created>
  <dcterms:modified xsi:type="dcterms:W3CDTF">2025-03-03T12:44:18Z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